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elta.sm.ee/dhs/webdav/e83c148e7549c77a33d935d5759a317e2a80152b/48909062225/d47ae853-37c5-49c4-9bc3-2e09ab44188e/"/>
    </mc:Choice>
  </mc:AlternateContent>
  <xr:revisionPtr revIDLastSave="0" documentId="13_ncr:1_{79CD3414-B9E1-48C9-9160-B0228FA471C9}"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I15" i="1" l="1"/>
  <c r="D19" i="1" s="1"/>
  <c r="E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<sst xmlns="http://schemas.openxmlformats.org/spreadsheetml/2006/main" count="53" uniqueCount="53">
  <si>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</si>
  <si>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</si>
  <si>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</si>
  <si>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</si>
  <si>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</si>
  <si>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</si>
  <si>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</si>
  <si>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</si>
  <si>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</si>
  <si>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</si>
  <si>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</si>
  <si>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</si>
  <si>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</si>
  <si>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</si>
  <si>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</si>
  <si>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</si>
  <si>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</si>
  <si>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</si>
  <si>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</si>
  <si>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</si>
  <si>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</si>
  <si>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</si>
  <si>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</si>
  <si>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</si>
  <si>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</si>
  <si>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</si>
  <si>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</si>
  <si>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</si>
  <si>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</si>
  <si>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</si>
  <si>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</si>
  <si>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</si>
  <si>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</si>
  <si>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</si>
  <si>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</si>
  <si>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</si>
  <si>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</si>
  <si>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</si>
  <si>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</si>
  <si>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</si>
  <si>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</si>
  <si>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</si>
  <si>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</si>
  <si>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</si>
  <si>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</si>
  <si>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</si>
  <si>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 xml:space="preserve">21.4.9.1 „Iseseisvat toimetulekut toetavate ja kvaliteetsete sotsiaalteenuste ning hooldusvõimaluste tagamine“ </t>
  </si>
  <si>
    <t>Elluviijal toimuvad igaaastased koolitused ning hindamised korruptsiooni ja pettuste tuvastmise ja maandamise osas</t>
  </si>
  <si>
    <t>Antud TAT alusel riigiabi ei anta</t>
  </si>
  <si>
    <t>Elluviija ning partnerid on riigihanke kohuslased ning riigiasutused</t>
  </si>
  <si>
    <t>Elluviijal on olemas strateegia korruptsiooni vältimiseks ning ebaseaduslikest tegevustest teavitamiseks</t>
  </si>
  <si>
    <t>TAT on osa meetmest (Pikaajalise hoolduse reform), milles on lisaks 2 ministri käskkirja ning 2 määrus. Rakendusasutuseks läbivalt Sotsiaalministeerium ja Rakendusüksuseks läbivalt Riigi Tugiteenuste Keskus</t>
  </si>
  <si>
    <t>TAT käskkiri "Pikaajalise hoolduse kättesaadavuse ja kvaliteedi parandamine"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</si>
</sst>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6" borderId="0" xfId="0" applyFont="1" applyFill="1" applyAlignment="1">
      <alignment horizontal="left" vertical="center" wrapText="1"/>
    </xf>
    <xf numFmtId="0" fontId="4" fillId="6" borderId="0" xfId="0" applyFont="1" applyFill="1" applyAlignment="1">
      <alignment horizontal="right" vertical="center" wrapText="1"/>
    </xf>
    <xf numFmtId="0" fontId="11" fillId="6" borderId="0" xfId="0" applyFont="1" applyFill="1" applyAlignment="1">
      <alignment vertical="center"/>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workbookViewId="0">
      <pane xSplit="2" ySplit="8" topLeftCell="C9" activePane="bottomRight" state="frozen"/>
      <selection pane="topRight" activeCell="D1" sqref="D1"/>
      <selection pane="bottomLeft" activeCell="A9" sqref="A9"/>
      <selection pane="bottomRight" activeCell="C2" sqref="C2"/>
    </sheetView>
  </sheetViews>
  <sheetFormatPr defaultColWidth="9.109375" defaultRowHeight="34.200000000000003" customHeight="1" x14ac:dyDescent="0.3"/>
  <cols>
    <col min="1" max="1" width="29.5546875" style="6" customWidth="1"/>
    <col min="2" max="2" width="41.33203125" style="2" customWidth="1"/>
    <col min="3" max="3" width="26.109375" style="2" customWidth="1"/>
    <col min="4" max="4" width="23" style="2" customWidth="1"/>
    <col min="5" max="6" width="23.33203125" style="2" customWidth="1"/>
    <col min="7" max="7" width="8.33203125" style="3" bestFit="1" customWidth="1"/>
    <col min="8" max="8" width="34.88671875" style="4" customWidth="1"/>
    <col min="9" max="9" width="18" style="5" customWidth="1"/>
    <col min="10" max="10" width="24.6640625" style="2" customWidth="1"/>
    <col min="11" max="16384" width="9.109375" style="2"/>
  </cols>
  <sheetData>
    <row r="1" spans="1:10" s="6" customFormat="1" ht="34.200000000000003" customHeight="1" x14ac:dyDescent="0.3">
      <c r="A1" s="45" t="s">
        <v>27</v>
      </c>
      <c r="B1" s="46" t="s">
        <v>28</v>
      </c>
      <c r="C1" s="47" t="s">
        <v>46</v>
      </c>
      <c r="D1" s="36"/>
      <c r="E1" s="36"/>
      <c r="F1" s="36"/>
      <c r="G1" s="36"/>
      <c r="H1" s="36"/>
      <c r="I1" s="37"/>
    </row>
    <row r="2" spans="1:10" s="6" customFormat="1" ht="34.200000000000003" customHeight="1" x14ac:dyDescent="0.3">
      <c r="A2" s="45"/>
      <c r="B2" s="46"/>
      <c r="C2" s="47" t="s">
        <v>52</v>
      </c>
      <c r="D2" s="36"/>
      <c r="E2" s="36"/>
      <c r="F2" s="36"/>
      <c r="G2" s="36"/>
      <c r="H2" s="36"/>
      <c r="I2" s="37"/>
    </row>
    <row r="3" spans="1:10" ht="13.95" customHeight="1" x14ac:dyDescent="0.3">
      <c r="A3" s="32" t="s">
        <v>41</v>
      </c>
      <c r="B3" s="32"/>
      <c r="C3" s="32"/>
      <c r="D3" s="32"/>
      <c r="E3" s="32"/>
      <c r="I3" s="17"/>
    </row>
    <row r="4" spans="1:10" ht="13.95" customHeight="1" x14ac:dyDescent="0.3">
      <c r="A4" s="30" t="s">
        <v>13</v>
      </c>
      <c r="B4" s="30"/>
      <c r="C4" s="30"/>
      <c r="D4" s="30"/>
      <c r="E4" s="30"/>
    </row>
    <row r="5" spans="1:10" ht="13.8" x14ac:dyDescent="0.3">
      <c r="A5" s="29" t="s">
        <v>4</v>
      </c>
      <c r="B5" s="29"/>
      <c r="C5" s="29"/>
      <c r="D5" s="29"/>
      <c r="E5" s="29"/>
      <c r="F5" s="30"/>
      <c r="G5" s="31"/>
      <c r="H5" s="32"/>
      <c r="I5" s="33"/>
      <c r="J5" s="30"/>
    </row>
    <row r="6" spans="1:10" ht="11.4" customHeight="1" x14ac:dyDescent="0.3"/>
    <row r="7" spans="1:10" s="3" customFormat="1" ht="34.200000000000003" customHeight="1" x14ac:dyDescent="0.3">
      <c r="A7" s="44" t="s">
        <v>5</v>
      </c>
      <c r="B7" s="43" t="s">
        <v>7</v>
      </c>
      <c r="C7" s="43" t="s">
        <v>0</v>
      </c>
      <c r="D7" s="43"/>
      <c r="E7" s="43"/>
      <c r="F7" s="43"/>
      <c r="G7" s="41" t="s">
        <v>1</v>
      </c>
      <c r="H7" s="41" t="s">
        <v>36</v>
      </c>
      <c r="I7" s="40" t="s">
        <v>26</v>
      </c>
      <c r="J7" s="42" t="s">
        <v>45</v>
      </c>
    </row>
    <row r="8" spans="1:10" s="3" customFormat="1" ht="43.2" customHeight="1" x14ac:dyDescent="0.3">
      <c r="A8" s="44"/>
      <c r="B8" s="43"/>
      <c r="C8" s="25">
        <v>0</v>
      </c>
      <c r="D8" s="25">
        <v>1</v>
      </c>
      <c r="E8" s="25">
        <v>2</v>
      </c>
      <c r="F8" s="25">
        <v>3</v>
      </c>
      <c r="G8" s="41"/>
      <c r="H8" s="41"/>
      <c r="I8" s="40"/>
      <c r="J8" s="42"/>
    </row>
    <row r="9" spans="1:10" ht="96.6" x14ac:dyDescent="0.3">
      <c r="A9" s="39" t="s">
        <v>14</v>
      </c>
      <c r="B9" s="7" t="s">
        <v>18</v>
      </c>
      <c r="C9" s="28" t="s">
        <v>38</v>
      </c>
      <c r="D9" s="28" t="s">
        <v>29</v>
      </c>
      <c r="E9" s="28" t="s">
        <v>30</v>
      </c>
      <c r="F9" s="28" t="s">
        <v>42</v>
      </c>
      <c r="G9" s="8">
        <v>3</v>
      </c>
      <c r="H9" s="38" t="s">
        <v>50</v>
      </c>
      <c r="I9" s="10">
        <v>0</v>
      </c>
      <c r="J9" s="11"/>
    </row>
    <row r="10" spans="1:10" ht="124.2" x14ac:dyDescent="0.25">
      <c r="A10" s="39"/>
      <c r="B10" s="9" t="s">
        <v>19</v>
      </c>
      <c r="C10" s="9" t="s">
        <v>31</v>
      </c>
      <c r="D10" s="9" t="s">
        <v>32</v>
      </c>
      <c r="E10" s="9" t="s">
        <v>33</v>
      </c>
      <c r="F10" s="9" t="s">
        <v>43</v>
      </c>
      <c r="G10" s="8">
        <v>3</v>
      </c>
      <c r="H10" s="38" t="s">
        <v>47</v>
      </c>
      <c r="I10" s="10">
        <v>0</v>
      </c>
      <c r="J10" s="12"/>
    </row>
    <row r="11" spans="1:10" ht="124.2" x14ac:dyDescent="0.3">
      <c r="A11" s="24" t="s">
        <v>6</v>
      </c>
      <c r="B11" s="9" t="s">
        <v>20</v>
      </c>
      <c r="C11" s="9" t="s">
        <v>15</v>
      </c>
      <c r="D11" s="9" t="s">
        <v>44</v>
      </c>
      <c r="E11" s="9" t="s">
        <v>34</v>
      </c>
      <c r="F11" s="9" t="s">
        <v>40</v>
      </c>
      <c r="G11" s="8">
        <v>3</v>
      </c>
      <c r="H11" s="38" t="s">
        <v>48</v>
      </c>
      <c r="I11" s="34">
        <v>0</v>
      </c>
      <c r="J11" s="35"/>
    </row>
    <row r="12" spans="1:10" ht="138" x14ac:dyDescent="0.3">
      <c r="A12" s="24" t="s">
        <v>21</v>
      </c>
      <c r="B12" s="7" t="s">
        <v>37</v>
      </c>
      <c r="C12" s="9" t="s">
        <v>9</v>
      </c>
      <c r="D12" s="9" t="s">
        <v>39</v>
      </c>
      <c r="E12" s="9" t="s">
        <v>22</v>
      </c>
      <c r="F12" s="9" t="s">
        <v>8</v>
      </c>
      <c r="G12" s="8">
        <v>3</v>
      </c>
      <c r="H12" s="38" t="s">
        <v>51</v>
      </c>
      <c r="I12" s="10">
        <v>1</v>
      </c>
      <c r="J12" s="11"/>
    </row>
    <row r="13" spans="1:10" ht="165.6" x14ac:dyDescent="0.3">
      <c r="A13" s="24" t="s">
        <v>23</v>
      </c>
      <c r="B13" s="9" t="s">
        <v>16</v>
      </c>
      <c r="C13" s="9" t="s">
        <v>17</v>
      </c>
      <c r="D13" s="9" t="s">
        <v>24</v>
      </c>
      <c r="E13" s="9" t="s">
        <v>35</v>
      </c>
      <c r="F13" s="9" t="s">
        <v>25</v>
      </c>
      <c r="G13" s="8">
        <v>3</v>
      </c>
      <c r="H13" s="38" t="s">
        <v>49</v>
      </c>
      <c r="I13" s="10">
        <v>0</v>
      </c>
      <c r="J13" s="11"/>
    </row>
    <row r="14" spans="1:10" ht="13.8" x14ac:dyDescent="0.3">
      <c r="A14" s="24"/>
      <c r="B14" s="9"/>
      <c r="C14" s="9"/>
      <c r="D14" s="9"/>
      <c r="E14" s="9"/>
      <c r="F14" s="9"/>
      <c r="G14" s="8"/>
      <c r="H14" s="38"/>
      <c r="I14" s="10"/>
      <c r="J14" s="11"/>
    </row>
    <row r="15" spans="1:10" ht="34.200000000000003" customHeight="1" x14ac:dyDescent="0.3">
      <c r="A15" s="13"/>
      <c r="B15" s="14"/>
      <c r="C15" s="14"/>
      <c r="D15" s="14"/>
      <c r="E15" s="14"/>
      <c r="F15" s="26" t="s">
        <v>2</v>
      </c>
      <c r="G15" s="27">
        <f>SUM(G9:G13)</f>
        <v>15</v>
      </c>
      <c r="H15" s="15"/>
      <c r="I15" s="16">
        <f>SUM(I12:I13)</f>
        <v>1</v>
      </c>
      <c r="J15" s="14"/>
    </row>
    <row r="16" spans="1:10" ht="12.6" customHeight="1" x14ac:dyDescent="0.3">
      <c r="G16" s="17"/>
    </row>
    <row r="17" spans="1:7" ht="12.6" customHeight="1" x14ac:dyDescent="0.3">
      <c r="G17" s="17"/>
    </row>
    <row r="18" spans="1:7" ht="15.6" customHeight="1" x14ac:dyDescent="0.3">
      <c r="A18" s="18" t="s">
        <v>10</v>
      </c>
      <c r="C18" s="17"/>
      <c r="D18" s="17"/>
      <c r="G18" s="17"/>
    </row>
    <row r="19" spans="1:7" ht="15.6" customHeight="1" x14ac:dyDescent="0.25">
      <c r="A19" s="18" t="s">
        <v>11</v>
      </c>
      <c r="C19" s="20" t="s">
        <v>3</v>
      </c>
      <c r="D19" s="17">
        <f>I15</f>
        <v>1</v>
      </c>
      <c r="E19" s="1" t="str">
        <f>IF(ISNUMBER(D19),(IF(D19&gt;=12,"kõrge risk",IF(D19&lt;=5,"madal risk","keskmine risk"))),"")</f>
        <v>madal risk</v>
      </c>
      <c r="F19" s="19"/>
      <c r="G19" s="17"/>
    </row>
    <row r="20" spans="1:7" ht="15.6" customHeight="1" x14ac:dyDescent="0.3">
      <c r="A20" s="18" t="s">
        <v>12</v>
      </c>
      <c r="C20" s="17"/>
      <c r="D20" s="17"/>
      <c r="F20" s="19"/>
      <c r="G20" s="17"/>
    </row>
    <row r="21" spans="1:7" ht="15.6" customHeight="1" x14ac:dyDescent="0.3">
      <c r="G21" s="17"/>
    </row>
    <row r="22" spans="1:7" ht="15.6" customHeight="1" x14ac:dyDescent="0.3">
      <c r="G22" s="17"/>
    </row>
    <row r="23" spans="1:7" ht="34.200000000000003" customHeight="1" x14ac:dyDescent="0.3">
      <c r="D23" s="21"/>
      <c r="E23" s="3"/>
      <c r="G23" s="22"/>
    </row>
    <row r="24" spans="1:7" ht="34.200000000000003" customHeight="1" x14ac:dyDescent="0.3">
      <c r="D24" s="21"/>
      <c r="E24" s="3"/>
      <c r="G24" s="23"/>
    </row>
    <row r="25" spans="1:7" ht="34.200000000000003" customHeight="1" x14ac:dyDescent="0.3">
      <c r="D25" s="21"/>
    </row>
  </sheetData>
  <mergeCells count="8">
    <mergeCell ref="A9:A10"/>
    <mergeCell ref="I7:I8"/>
    <mergeCell ref="G7:G8"/>
    <mergeCell ref="H7:H8"/>
    <mergeCell ref="J7:J8"/>
    <mergeCell ref="C7:F7"/>
    <mergeCell ref="A7:A8"/>
    <mergeCell ref="B7:B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HXU5DPSK444F-947444548-18224</_dlc_DocId>
    <_dlc_DocIdUrl xmlns="aff8a95a-bdca-4bd1-9f28-df5ebd643b89">
      <Url>https://kontor.rik.ee/sm/_layouts/15/DocIdRedir.aspx?ID=HXU5DPSK444F-947444548-18224</Url>
      <Description>HXU5DPSK444F-947444548-18224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32E43-26DE-4E8A-97D1-6BEE4147F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08940E-71BB-4B0A-A8BE-CAB16F6D5D45}">
  <ds:schemaRefs>
    <ds:schemaRef ds:uri="http://schemas.microsoft.com/sharepoint/events"/>
  </ds:schemaRefs>
</ds:datastoreItem>
</file>

<file path=customXml/itemProps3.xml><?xml version="1.0" encoding="utf-8"?>
<ds:datastoreItem xmlns:ds="http://schemas.openxmlformats.org/officeDocument/2006/customXml" ds:itemID="{6F9AAFED-7317-4DB6-9228-202B7927C5AD}">
  <ds:schemaRefs>
    <ds:schemaRef ds:uri="http://schemas.microsoft.com/office/2006/metadata/properties"/>
    <ds:schemaRef ds:uri="http://schemas.microsoft.com/office/infopath/2007/PartnerControls"/>
    <ds:schemaRef ds:uri="aff8a95a-bdca-4bd1-9f28-df5ebd643b89"/>
  </ds:schemaRefs>
</ds:datastoreItem>
</file>

<file path=customXml/itemProps4.xml><?xml version="1.0" encoding="utf-8"?>
<ds:datastoreItem xmlns:ds="http://schemas.openxmlformats.org/officeDocument/2006/customXml" ds:itemID="{A57C589A-0833-45DF-AE8C-890EBE794A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Marilin Sternhof</cp:lastModifiedBy>
  <dcterms:created xsi:type="dcterms:W3CDTF">2020-05-05T05:18:25Z</dcterms:created>
  <dcterms:modified xsi:type="dcterms:W3CDTF">2023-04-17T14:09:56Z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88032c09-b052-4324-a614-0e86e3cbd4b2</vt:lpwstr>
  </property>
</Properties>
</file>